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301CF09F-44BD-43D6-B23B-6BEDA81DA6E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mpact Alsace" sheetId="4" r:id="rId1"/>
  </sheets>
  <definedNames>
    <definedName name="_xlnm.Print_Area" localSheetId="0">'Impact Alsace'!$B$2:$E$160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1" i="4" l="1"/>
  <c r="D150" i="4" s="1"/>
  <c r="D153" i="4"/>
  <c r="D151" i="4"/>
  <c r="D146" i="4"/>
  <c r="D145" i="4"/>
  <c r="D144" i="4"/>
  <c r="D143" i="4"/>
  <c r="D142" i="4"/>
  <c r="D74" i="4"/>
  <c r="D148" i="4" s="1"/>
  <c r="D75" i="4"/>
  <c r="D149" i="4" s="1"/>
  <c r="D138" i="4"/>
  <c r="D154" i="4" s="1"/>
  <c r="D139" i="4"/>
  <c r="D155" i="4" s="1"/>
  <c r="D122" i="4"/>
  <c r="D152" i="4" s="1"/>
  <c r="D48" i="4"/>
  <c r="D41" i="4"/>
  <c r="D147" i="4" s="1"/>
  <c r="D157" i="4" l="1"/>
  <c r="D156" i="4"/>
</calcChain>
</file>

<file path=xl/sharedStrings.xml><?xml version="1.0" encoding="utf-8"?>
<sst xmlns="http://schemas.openxmlformats.org/spreadsheetml/2006/main" count="282" uniqueCount="162">
  <si>
    <t xml:space="preserve">Fiche Technique </t>
  </si>
  <si>
    <t>Budget du projet</t>
  </si>
  <si>
    <t>Régie</t>
  </si>
  <si>
    <t>Réalisé</t>
  </si>
  <si>
    <t>Dont chefs de poste</t>
  </si>
  <si>
    <t>Dont seconds rôle</t>
  </si>
  <si>
    <t>Dont premiers rôle</t>
  </si>
  <si>
    <t>Régie divers</t>
  </si>
  <si>
    <t>Divers</t>
  </si>
  <si>
    <t>Réalisées</t>
  </si>
  <si>
    <t>Prévisionnelles</t>
  </si>
  <si>
    <t>Nombre de cachets figurants</t>
  </si>
  <si>
    <t>Salaire total comédiens</t>
  </si>
  <si>
    <t>Prestataires locaux</t>
  </si>
  <si>
    <t>Prévisionnel</t>
  </si>
  <si>
    <t>Coût location décors</t>
  </si>
  <si>
    <t>Coût construction</t>
  </si>
  <si>
    <t>Coût hébergement</t>
  </si>
  <si>
    <t>Techniques utilisées</t>
  </si>
  <si>
    <t>Auteur(s)</t>
  </si>
  <si>
    <t>Nombre total de nuitées</t>
  </si>
  <si>
    <t>Nombre de techniciens</t>
  </si>
  <si>
    <t xml:space="preserve">Nombre de rôles </t>
  </si>
  <si>
    <t>Nombre de musiciens</t>
  </si>
  <si>
    <t>Nombre de jours de création musicale</t>
  </si>
  <si>
    <t>Salaire total musiciens</t>
  </si>
  <si>
    <t>Coût location matériel</t>
  </si>
  <si>
    <t>Décors / Costumes</t>
  </si>
  <si>
    <t>Coût costumes</t>
  </si>
  <si>
    <t>Frais généraux</t>
  </si>
  <si>
    <t>Frais financiers</t>
  </si>
  <si>
    <t>Imprévus</t>
  </si>
  <si>
    <t>Frais de promotion</t>
  </si>
  <si>
    <t>Assurances</t>
  </si>
  <si>
    <t>Marge producteur</t>
  </si>
  <si>
    <t>TITRE DU PROJET</t>
  </si>
  <si>
    <t>Société de production</t>
  </si>
  <si>
    <t xml:space="preserve">Email  </t>
  </si>
  <si>
    <t>Personne de contact</t>
  </si>
  <si>
    <t>Nom et prénom</t>
  </si>
  <si>
    <t>Téléphone direct</t>
  </si>
  <si>
    <t>En jours</t>
  </si>
  <si>
    <t>Date</t>
  </si>
  <si>
    <t>En €</t>
  </si>
  <si>
    <t xml:space="preserve">00 00 00 00 00 </t>
  </si>
  <si>
    <t>Réalisateur(s)</t>
  </si>
  <si>
    <t>Salaire total techniciens</t>
  </si>
  <si>
    <t>Salaire total figurants</t>
  </si>
  <si>
    <t>Post production --&gt; voir ci-dessous</t>
  </si>
  <si>
    <t>Nb</t>
  </si>
  <si>
    <t>En nuits</t>
  </si>
  <si>
    <t>Détails retombées locales -  FABRICATION ANIMATION</t>
  </si>
  <si>
    <t>Détails retombées locales - TOURNAGE FICTION ou DOCUMENTAIRE</t>
  </si>
  <si>
    <t>Story board</t>
  </si>
  <si>
    <t>Animatique</t>
  </si>
  <si>
    <t>Mise en couleur</t>
  </si>
  <si>
    <t>Animation 2D</t>
  </si>
  <si>
    <t>Animation 3D</t>
  </si>
  <si>
    <t>Motion design</t>
  </si>
  <si>
    <t>Animation volume</t>
  </si>
  <si>
    <t>VFX</t>
  </si>
  <si>
    <t>Compositing</t>
  </si>
  <si>
    <t>Derushage</t>
  </si>
  <si>
    <t xml:space="preserve">Montage </t>
  </si>
  <si>
    <t xml:space="preserve">Etalonnage </t>
  </si>
  <si>
    <t>Effets spéciaux</t>
  </si>
  <si>
    <t>Mastering / DCP / PAD</t>
  </si>
  <si>
    <t xml:space="preserve">Fabrication générique </t>
  </si>
  <si>
    <t xml:space="preserve">Montage bande-annonce </t>
  </si>
  <si>
    <t>Mixage</t>
  </si>
  <si>
    <t>Montage</t>
  </si>
  <si>
    <t>Texte</t>
  </si>
  <si>
    <t>Voix</t>
  </si>
  <si>
    <t>Nombre de jours d'enregistrement</t>
  </si>
  <si>
    <t>Fiction</t>
  </si>
  <si>
    <t>Animation</t>
  </si>
  <si>
    <t>Documentaire</t>
  </si>
  <si>
    <t>Musique</t>
  </si>
  <si>
    <t xml:space="preserve">Montant soutien </t>
  </si>
  <si>
    <t>Nombre de personnes</t>
  </si>
  <si>
    <t>Design graphique</t>
  </si>
  <si>
    <t>Unitaire audiovisuel ou nvx medias</t>
  </si>
  <si>
    <t>Série audiovisuel ou nvx medias</t>
  </si>
  <si>
    <t>Nbre épisodes :</t>
  </si>
  <si>
    <t>Genre</t>
  </si>
  <si>
    <t>Salaires équipe de production avec charges</t>
  </si>
  <si>
    <t>Total artistique et salaires production (avec charges)</t>
  </si>
  <si>
    <t>Total autres frais</t>
  </si>
  <si>
    <t>Durée :</t>
  </si>
  <si>
    <t>Strasbourg Eurométropole</t>
  </si>
  <si>
    <t>Autre soutien régional</t>
  </si>
  <si>
    <t xml:space="preserve">Autre soutien international </t>
  </si>
  <si>
    <t>Détail des postes</t>
  </si>
  <si>
    <t>Nombre cumulé de jours d'emplois</t>
  </si>
  <si>
    <t>Dont nombre de jours dans l'Eurométropole Strasbourg</t>
  </si>
  <si>
    <t xml:space="preserve">Nombre de techniciens </t>
  </si>
  <si>
    <t>Détails retombées locales - POST-PRODUCTION</t>
  </si>
  <si>
    <t>EMBAUCHE LOCALE TOURNAGE</t>
  </si>
  <si>
    <t>EMBAUCHE LOCALE PRODUCTION ANIMATION</t>
  </si>
  <si>
    <t>EMBAUCHE LOCALE PRE-PRODUCTION ANIMATION</t>
  </si>
  <si>
    <t>EMBAUCHE LOCALE POST-PRODUCTION IMAGE</t>
  </si>
  <si>
    <t>EMBAUCHE LOCALE POST-PRODUCTION SON</t>
  </si>
  <si>
    <t>dont nombre de voix principales</t>
  </si>
  <si>
    <t>En minutes</t>
  </si>
  <si>
    <t xml:space="preserve">Case à cocher </t>
  </si>
  <si>
    <t>CM cinéma</t>
  </si>
  <si>
    <t>LM cinéma</t>
  </si>
  <si>
    <t>Salaire total techniciens montage son</t>
  </si>
  <si>
    <t>Salaire total techniciens mixage son</t>
  </si>
  <si>
    <t xml:space="preserve">Adresse du siège social </t>
  </si>
  <si>
    <t>Nombre de comédiens</t>
  </si>
  <si>
    <t>Nombre de comédiens ambiance</t>
  </si>
  <si>
    <t>Nombre de jours de montage</t>
  </si>
  <si>
    <t>Nombre de jours de mixage</t>
  </si>
  <si>
    <t xml:space="preserve">Région GRAND EST
Formulaire de retombées économiques </t>
  </si>
  <si>
    <t>Région GRAND EST</t>
  </si>
  <si>
    <t>Dépenses locales GRAND EST</t>
  </si>
  <si>
    <t>Détails retombées locales - A COMPLETER SI LA SOCIETE DE PRODUCTION EST ETABLIE EN GRAND EST</t>
  </si>
  <si>
    <t>Développement - préparation et suivi de production en GRAND EST</t>
  </si>
  <si>
    <t>Nombre de jours de développement en GRAND EST</t>
  </si>
  <si>
    <t>EMBAUCHE LOCALE ARTISTIQUE ET PRODUCTION (résidence fiscale en GRAND EST) et fonctionnement structure de production en GRAND EST</t>
  </si>
  <si>
    <t>Montant droits et dépenses artistiques en GRAND EST</t>
  </si>
  <si>
    <t>Salaires producteur(s) GRAND EST avec charges</t>
  </si>
  <si>
    <t>Equipe de production GRAND EST</t>
  </si>
  <si>
    <t>Tournage en GRAND EST</t>
  </si>
  <si>
    <t>Nombre de jours de préparation en GRAND EST</t>
  </si>
  <si>
    <t>Date de début de tournage en GRAND EST</t>
  </si>
  <si>
    <t>Date de fin de tournage en GRAND EST</t>
  </si>
  <si>
    <t>Nombre de jours de tournage en GRAND EST</t>
  </si>
  <si>
    <t>Nombre total de jours de tournage (GRAND EST et hors GRAND EST)</t>
  </si>
  <si>
    <t>Nombre total des techniciens, comédiens et figurants GRAND EST</t>
  </si>
  <si>
    <t>Salaire total des techniciens, comédiens et figurants GRAND EST</t>
  </si>
  <si>
    <t>Fabrication d'animation en GRAND EST</t>
  </si>
  <si>
    <t>Nombre de jours de fabrication d'animation en GRAND EST</t>
  </si>
  <si>
    <t>Date de début de fabrication en GRAND EST</t>
  </si>
  <si>
    <t>Date de fin de fabrication en GRAND EST</t>
  </si>
  <si>
    <t xml:space="preserve">Etapes de fabrication réalisées en GRAND EST </t>
  </si>
  <si>
    <t>Nombre total de techniciens animation GRAND EST</t>
  </si>
  <si>
    <t>Salaire total des techniciens animation GRAND EST</t>
  </si>
  <si>
    <t>Post-production en GRAND EST</t>
  </si>
  <si>
    <t>Nombre de jours de post-production en GRAND EST</t>
  </si>
  <si>
    <t>Date de début de post-production en GRAND EST</t>
  </si>
  <si>
    <t>Date de fin de postproduction en GRAND EST</t>
  </si>
  <si>
    <t xml:space="preserve">Etapes de postproduction réalisées en GRAND EST </t>
  </si>
  <si>
    <t>Nombre total de techniciens post-production image GRAND EST</t>
  </si>
  <si>
    <t>Salaire total des techniciens post-production image GRAND EST</t>
  </si>
  <si>
    <t>Nombre total de comédiens, musiciens, techniciens post-production son GRAND EST</t>
  </si>
  <si>
    <t>Salaire total des comédiens, musiciens, techniciens post-production son GRAND EST</t>
  </si>
  <si>
    <t xml:space="preserve">Référence / Code </t>
  </si>
  <si>
    <t>Année du soutien Région</t>
  </si>
  <si>
    <t>Studios GRAND EST partenaires</t>
  </si>
  <si>
    <t>SYNTHESE RETOMBEES GRAND EST PAR NATURE DE DEPENSES</t>
  </si>
  <si>
    <t>Nombre total de professionnels GRAND EST mobilisés</t>
  </si>
  <si>
    <t>Salaire total des professionnels GRAND EST mobilisés</t>
  </si>
  <si>
    <t>Nombre total équipe de production pour société établie en GRAND EST</t>
  </si>
  <si>
    <t>Total artistique et salaires production pour société établie en GRAND EST (avec charges)</t>
  </si>
  <si>
    <t>Synopsis (rappel)</t>
  </si>
  <si>
    <t>Principaux lieux de tournages en GRAND EST (ville / département)</t>
  </si>
  <si>
    <t>texte</t>
  </si>
  <si>
    <t>Date et signature :</t>
  </si>
  <si>
    <t>Je soussigné, ........................................................., représentant légal de la société ................................................, confirme l'exactitude de ces dépenses effectuées en Région GRAND EST.</t>
  </si>
  <si>
    <t>Montant soutien Plato, le cas échéant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</si>
</sst>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#&quot; &quot;##&quot; &quot;##&quot; &quot;##&quot; &quot;##"/>
    <numFmt numFmtId="165" formatCode="#,##0\ &quot;€&quot;"/>
    <numFmt numFmtId="166" formatCode="dd/mm/yy;@"/>
    <numFmt numFmtId="167" formatCode="_-* #,##0\ [$€-40C]_-;\-* #,##0\ [$€-40C]_-;_-* &quot;-&quot;\ [$€-40C]_-;_-@_-"/>
    <numFmt numFmtId="168" formatCode="#,##0\ _€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1" fontId="2" fillId="0" borderId="10" xfId="0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65" fontId="2" fillId="0" borderId="14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1" fillId="4" borderId="32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2" fillId="0" borderId="34" xfId="0" applyFont="1" applyBorder="1" applyAlignment="1">
      <alignment vertical="center" wrapText="1"/>
    </xf>
    <xf numFmtId="1" fontId="2" fillId="0" borderId="21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1" fontId="2" fillId="0" borderId="33" xfId="0" applyNumberFormat="1" applyFont="1" applyBorder="1" applyAlignment="1">
      <alignment horizontal="center" vertical="center" wrapText="1"/>
    </xf>
    <xf numFmtId="1" fontId="2" fillId="0" borderId="33" xfId="0" applyNumberFormat="1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1" fillId="3" borderId="39" xfId="0" applyFont="1" applyFill="1" applyBorder="1" applyAlignment="1">
      <alignment horizontal="left" vertical="center" wrapText="1"/>
    </xf>
    <xf numFmtId="0" fontId="2" fillId="0" borderId="41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168" fontId="6" fillId="0" borderId="12" xfId="0" applyNumberFormat="1" applyFont="1" applyBorder="1" applyAlignment="1">
      <alignment vertical="center" wrapText="1"/>
    </xf>
    <xf numFmtId="168" fontId="6" fillId="0" borderId="43" xfId="0" applyNumberFormat="1" applyFont="1" applyBorder="1" applyAlignment="1">
      <alignment vertical="center" wrapText="1"/>
    </xf>
    <xf numFmtId="168" fontId="6" fillId="0" borderId="11" xfId="0" applyNumberFormat="1" applyFont="1" applyBorder="1" applyAlignment="1">
      <alignment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3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47" xfId="0" applyFont="1" applyBorder="1" applyAlignment="1">
      <alignment vertical="center" wrapText="1"/>
    </xf>
    <xf numFmtId="0" fontId="2" fillId="0" borderId="48" xfId="0" applyFont="1" applyBorder="1" applyAlignment="1">
      <alignment vertical="center" wrapText="1"/>
    </xf>
    <xf numFmtId="0" fontId="2" fillId="0" borderId="47" xfId="0" applyFont="1" applyBorder="1" applyAlignment="1">
      <alignment vertical="center"/>
    </xf>
    <xf numFmtId="0" fontId="2" fillId="0" borderId="46" xfId="0" applyFont="1" applyBorder="1" applyAlignment="1">
      <alignment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4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6" fillId="0" borderId="32" xfId="0" applyFont="1" applyBorder="1" applyAlignment="1">
      <alignment horizontal="left" vertical="center" wrapText="1"/>
    </xf>
    <xf numFmtId="0" fontId="2" fillId="0" borderId="40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1" fillId="4" borderId="46" xfId="0" applyFont="1" applyFill="1" applyBorder="1" applyAlignment="1">
      <alignment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0" borderId="52" xfId="0" applyFont="1" applyBorder="1" applyAlignment="1">
      <alignment vertical="center" wrapText="1"/>
    </xf>
    <xf numFmtId="0" fontId="2" fillId="0" borderId="36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28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3" xfId="0" applyFont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/>
    </xf>
    <xf numFmtId="1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1" fontId="2" fillId="0" borderId="24" xfId="0" applyNumberFormat="1" applyFont="1" applyBorder="1" applyAlignment="1">
      <alignment horizontal="center" vertical="center" wrapText="1"/>
    </xf>
    <xf numFmtId="0" fontId="2" fillId="0" borderId="49" xfId="0" applyFont="1" applyBorder="1" applyAlignment="1">
      <alignment horizontal="left" vertical="center" wrapText="1"/>
    </xf>
    <xf numFmtId="0" fontId="2" fillId="3" borderId="46" xfId="0" applyFont="1" applyFill="1" applyBorder="1" applyAlignment="1">
      <alignment horizontal="left" vertical="center" wrapText="1"/>
    </xf>
    <xf numFmtId="1" fontId="2" fillId="0" borderId="33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1" fontId="2" fillId="0" borderId="35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right" vertical="center"/>
    </xf>
    <xf numFmtId="165" fontId="2" fillId="0" borderId="27" xfId="0" applyNumberFormat="1" applyFont="1" applyBorder="1" applyAlignment="1">
      <alignment horizontal="right" vertical="center"/>
    </xf>
    <xf numFmtId="0" fontId="2" fillId="0" borderId="15" xfId="0" applyFont="1" applyFill="1" applyBorder="1" applyAlignment="1">
      <alignment vertical="center" wrapText="1"/>
    </xf>
    <xf numFmtId="0" fontId="2" fillId="0" borderId="17" xfId="0" applyFont="1" applyBorder="1" applyAlignment="1">
      <alignment vertical="center"/>
    </xf>
    <xf numFmtId="0" fontId="2" fillId="0" borderId="15" xfId="0" applyFont="1" applyFill="1" applyBorder="1" applyAlignment="1">
      <alignment horizontal="left" vertical="center" wrapText="1"/>
    </xf>
    <xf numFmtId="0" fontId="6" fillId="3" borderId="47" xfId="0" applyFont="1" applyFill="1" applyBorder="1" applyAlignment="1">
      <alignment horizontal="left" vertical="center" wrapText="1"/>
    </xf>
    <xf numFmtId="1" fontId="2" fillId="0" borderId="51" xfId="0" applyNumberFormat="1" applyFont="1" applyBorder="1" applyAlignment="1">
      <alignment horizontal="center" vertical="center"/>
    </xf>
    <xf numFmtId="167" fontId="2" fillId="0" borderId="21" xfId="0" applyNumberFormat="1" applyFont="1" applyBorder="1" applyAlignment="1">
      <alignment vertical="center" wrapText="1"/>
    </xf>
    <xf numFmtId="167" fontId="2" fillId="0" borderId="24" xfId="0" applyNumberFormat="1" applyFont="1" applyBorder="1" applyAlignment="1">
      <alignment vertical="center" wrapText="1"/>
    </xf>
    <xf numFmtId="3" fontId="2" fillId="0" borderId="33" xfId="0" applyNumberFormat="1" applyFont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167" fontId="2" fillId="0" borderId="33" xfId="0" applyNumberFormat="1" applyFont="1" applyBorder="1" applyAlignment="1">
      <alignment vertical="center" wrapText="1"/>
    </xf>
    <xf numFmtId="165" fontId="2" fillId="0" borderId="33" xfId="0" applyNumberFormat="1" applyFont="1" applyBorder="1" applyAlignment="1">
      <alignment vertical="center" wrapText="1"/>
    </xf>
    <xf numFmtId="165" fontId="2" fillId="0" borderId="33" xfId="0" applyNumberFormat="1" applyFont="1" applyFill="1" applyBorder="1" applyAlignment="1">
      <alignment vertical="center" wrapText="1"/>
    </xf>
    <xf numFmtId="1" fontId="2" fillId="0" borderId="33" xfId="0" applyNumberFormat="1" applyFont="1" applyBorder="1" applyAlignment="1">
      <alignment vertical="center"/>
    </xf>
    <xf numFmtId="165" fontId="2" fillId="0" borderId="24" xfId="0" applyNumberFormat="1" applyFont="1" applyBorder="1" applyAlignment="1">
      <alignment vertical="center"/>
    </xf>
    <xf numFmtId="1" fontId="2" fillId="0" borderId="51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" fontId="2" fillId="0" borderId="54" xfId="0" applyNumberFormat="1" applyFont="1" applyBorder="1" applyAlignment="1">
      <alignment horizontal="right" vertical="center"/>
    </xf>
    <xf numFmtId="1" fontId="2" fillId="0" borderId="50" xfId="0" applyNumberFormat="1" applyFont="1" applyBorder="1" applyAlignment="1">
      <alignment horizontal="right" vertical="center"/>
    </xf>
    <xf numFmtId="165" fontId="2" fillId="0" borderId="15" xfId="0" applyNumberFormat="1" applyFon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0" fontId="2" fillId="0" borderId="38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1" fontId="2" fillId="0" borderId="20" xfId="0" applyNumberFormat="1" applyFont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33" xfId="0" applyNumberFormat="1" applyFont="1" applyBorder="1" applyAlignment="1">
      <alignment horizontal="center" vertical="center" wrapText="1"/>
    </xf>
    <xf numFmtId="165" fontId="2" fillId="0" borderId="23" xfId="0" applyNumberFormat="1" applyFont="1" applyBorder="1" applyAlignment="1">
      <alignment horizontal="center" vertical="center" wrapText="1"/>
    </xf>
    <xf numFmtId="165" fontId="2" fillId="0" borderId="24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4" fillId="3" borderId="38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66" fontId="2" fillId="0" borderId="32" xfId="0" applyNumberFormat="1" applyFont="1" applyBorder="1" applyAlignment="1">
      <alignment horizontal="center" vertical="center" wrapText="1"/>
    </xf>
    <xf numFmtId="166" fontId="2" fillId="0" borderId="33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right" vertical="center" wrapText="1"/>
    </xf>
    <xf numFmtId="165" fontId="2" fillId="0" borderId="17" xfId="0" applyNumberFormat="1" applyFont="1" applyBorder="1" applyAlignment="1">
      <alignment horizontal="right" vertical="center" wrapText="1"/>
    </xf>
    <xf numFmtId="165" fontId="2" fillId="0" borderId="20" xfId="0" applyNumberFormat="1" applyFont="1" applyBorder="1" applyAlignment="1">
      <alignment horizontal="right" vertical="center" wrapText="1"/>
    </xf>
    <xf numFmtId="165" fontId="2" fillId="0" borderId="21" xfId="0" applyNumberFormat="1" applyFont="1" applyBorder="1" applyAlignment="1">
      <alignment horizontal="right" vertical="center" wrapText="1"/>
    </xf>
    <xf numFmtId="165" fontId="2" fillId="0" borderId="10" xfId="0" applyNumberFormat="1" applyFont="1" applyBorder="1" applyAlignment="1">
      <alignment horizontal="right" vertical="center" wrapText="1"/>
    </xf>
    <xf numFmtId="165" fontId="2" fillId="0" borderId="33" xfId="0" applyNumberFormat="1" applyFont="1" applyBorder="1" applyAlignment="1">
      <alignment horizontal="right" vertical="center" wrapText="1"/>
    </xf>
    <xf numFmtId="165" fontId="2" fillId="0" borderId="14" xfId="0" applyNumberFormat="1" applyFont="1" applyBorder="1" applyAlignment="1">
      <alignment horizontal="right" vertical="center" wrapText="1"/>
    </xf>
    <xf numFmtId="165" fontId="2" fillId="0" borderId="35" xfId="0" applyNumberFormat="1" applyFont="1" applyBorder="1" applyAlignment="1">
      <alignment horizontal="right" vertical="center" wrapText="1"/>
    </xf>
    <xf numFmtId="166" fontId="2" fillId="0" borderId="10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vertical="center" wrapText="1"/>
    </xf>
    <xf numFmtId="1" fontId="2" fillId="0" borderId="33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2" fillId="3" borderId="46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52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left" vertical="center" wrapText="1"/>
    </xf>
    <xf numFmtId="1" fontId="2" fillId="0" borderId="23" xfId="0" applyNumberFormat="1" applyFont="1" applyBorder="1" applyAlignment="1">
      <alignment vertical="center" wrapText="1"/>
    </xf>
    <xf numFmtId="1" fontId="2" fillId="0" borderId="24" xfId="0" applyNumberFormat="1" applyFont="1" applyBorder="1" applyAlignment="1">
      <alignment vertical="center" wrapText="1"/>
    </xf>
    <xf numFmtId="165" fontId="2" fillId="0" borderId="26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right" vertical="center" wrapText="1"/>
    </xf>
    <xf numFmtId="3" fontId="2" fillId="0" borderId="27" xfId="0" applyNumberFormat="1" applyFont="1" applyBorder="1" applyAlignment="1">
      <alignment horizontal="righ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1" fillId="3" borderId="38" xfId="0" applyFont="1" applyFill="1" applyBorder="1" applyAlignment="1">
      <alignment horizontal="left" vertical="center" wrapText="1"/>
    </xf>
    <xf numFmtId="0" fontId="1" fillId="3" borderId="39" xfId="0" applyFont="1" applyFill="1" applyBorder="1" applyAlignment="1">
      <alignment horizontal="left" vertical="center" wrapText="1"/>
    </xf>
    <xf numFmtId="0" fontId="1" fillId="3" borderId="40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1" fontId="6" fillId="0" borderId="33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1" fontId="2" fillId="0" borderId="51" xfId="0" applyNumberFormat="1" applyFont="1" applyBorder="1" applyAlignment="1">
      <alignment horizontal="center" vertical="center" wrapText="1"/>
    </xf>
    <xf numFmtId="168" fontId="6" fillId="0" borderId="18" xfId="0" applyNumberFormat="1" applyFont="1" applyBorder="1" applyAlignment="1">
      <alignment horizontal="right" vertical="center" wrapText="1"/>
    </xf>
    <xf numFmtId="167" fontId="2" fillId="0" borderId="32" xfId="0" applyNumberFormat="1" applyFont="1" applyBorder="1" applyAlignment="1">
      <alignment horizontal="center" vertical="center"/>
    </xf>
    <xf numFmtId="167" fontId="2" fillId="0" borderId="33" xfId="0" applyNumberFormat="1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/>
    </xf>
    <xf numFmtId="0" fontId="2" fillId="0" borderId="47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4" fillId="3" borderId="39" xfId="0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horizontal="left" vertical="center" wrapText="1"/>
    </xf>
    <xf numFmtId="0" fontId="2" fillId="0" borderId="43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167" fontId="2" fillId="0" borderId="19" xfId="0" applyNumberFormat="1" applyFont="1" applyBorder="1" applyAlignment="1">
      <alignment horizontal="center" vertical="center" wrapText="1"/>
    </xf>
    <xf numFmtId="167" fontId="2" fillId="0" borderId="21" xfId="0" applyNumberFormat="1" applyFont="1" applyBorder="1" applyAlignment="1">
      <alignment horizontal="center" vertical="center" wrapText="1"/>
    </xf>
    <xf numFmtId="167" fontId="2" fillId="0" borderId="22" xfId="0" applyNumberFormat="1" applyFont="1" applyBorder="1" applyAlignment="1">
      <alignment horizontal="right" vertical="center" wrapText="1"/>
    </xf>
    <xf numFmtId="167" fontId="2" fillId="0" borderId="24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165" fontId="2" fillId="0" borderId="35" xfId="0" applyNumberFormat="1" applyFont="1" applyBorder="1" applyAlignment="1">
      <alignment horizontal="center" vertical="center" wrapText="1"/>
    </xf>
    <xf numFmtId="167" fontId="2" fillId="0" borderId="22" xfId="0" applyNumberFormat="1" applyFont="1" applyBorder="1" applyAlignment="1">
      <alignment horizontal="center" vertical="center" wrapText="1"/>
    </xf>
    <xf numFmtId="167" fontId="2" fillId="0" borderId="24" xfId="0" applyNumberFormat="1" applyFont="1" applyBorder="1" applyAlignment="1">
      <alignment horizontal="center" vertical="center" wrapText="1"/>
    </xf>
    <xf numFmtId="167" fontId="2" fillId="0" borderId="19" xfId="0" applyNumberFormat="1" applyFont="1" applyBorder="1" applyAlignment="1">
      <alignment horizontal="right" vertical="center" wrapText="1"/>
    </xf>
    <xf numFmtId="167" fontId="2" fillId="0" borderId="21" xfId="0" applyNumberFormat="1" applyFont="1" applyBorder="1" applyAlignment="1">
      <alignment horizontal="right" vertical="center" wrapText="1"/>
    </xf>
    <xf numFmtId="168" fontId="6" fillId="0" borderId="10" xfId="0" applyNumberFormat="1" applyFont="1" applyBorder="1" applyAlignment="1">
      <alignment horizontal="right" vertical="center" wrapText="1"/>
    </xf>
    <xf numFmtId="168" fontId="6" fillId="0" borderId="14" xfId="0" applyNumberFormat="1" applyFont="1" applyBorder="1" applyAlignment="1">
      <alignment horizontal="righ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1" fontId="2" fillId="0" borderId="44" xfId="0" applyNumberFormat="1" applyFont="1" applyBorder="1" applyAlignment="1">
      <alignment vertical="center" wrapText="1"/>
    </xf>
    <xf numFmtId="1" fontId="2" fillId="0" borderId="21" xfId="0" applyNumberFormat="1" applyFont="1" applyBorder="1" applyAlignment="1">
      <alignment vertical="center" wrapText="1"/>
    </xf>
    <xf numFmtId="1" fontId="2" fillId="0" borderId="43" xfId="0" applyNumberFormat="1" applyFont="1" applyBorder="1" applyAlignment="1">
      <alignment vertical="center" wrapText="1"/>
    </xf>
    <xf numFmtId="165" fontId="2" fillId="0" borderId="19" xfId="0" applyNumberFormat="1" applyFont="1" applyBorder="1" applyAlignment="1">
      <alignment horizontal="right" vertical="center" wrapText="1"/>
    </xf>
    <xf numFmtId="166" fontId="2" fillId="0" borderId="43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 wrapText="1"/>
    </xf>
    <xf numFmtId="1" fontId="2" fillId="0" borderId="32" xfId="0" applyNumberFormat="1" applyFont="1" applyBorder="1" applyAlignment="1">
      <alignment horizontal="center" vertical="center" wrapText="1"/>
    </xf>
    <xf numFmtId="165" fontId="2" fillId="0" borderId="34" xfId="0" applyNumberFormat="1" applyFont="1" applyBorder="1" applyAlignment="1">
      <alignment horizontal="right" vertical="center" wrapText="1"/>
    </xf>
    <xf numFmtId="1" fontId="2" fillId="0" borderId="29" xfId="0" applyNumberFormat="1" applyFont="1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right" vertical="center" wrapText="1"/>
    </xf>
    <xf numFmtId="165" fontId="2" fillId="0" borderId="24" xfId="0" applyNumberFormat="1" applyFont="1" applyBorder="1" applyAlignment="1">
      <alignment horizontal="righ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1" fontId="2" fillId="0" borderId="9" xfId="0" applyNumberFormat="1" applyFont="1" applyBorder="1" applyAlignment="1">
      <alignment horizontal="right" vertical="center" wrapText="1"/>
    </xf>
    <xf numFmtId="1" fontId="2" fillId="0" borderId="31" xfId="0" applyNumberFormat="1" applyFont="1" applyBorder="1" applyAlignment="1">
      <alignment horizontal="right" vertical="center" wrapText="1"/>
    </xf>
    <xf numFmtId="165" fontId="2" fillId="0" borderId="36" xfId="0" applyNumberFormat="1" applyFont="1" applyFill="1" applyBorder="1" applyAlignment="1">
      <alignment horizontal="right" vertical="center" wrapText="1"/>
    </xf>
    <xf numFmtId="165" fontId="2" fillId="0" borderId="37" xfId="0" applyNumberFormat="1" applyFont="1" applyFill="1" applyBorder="1" applyAlignment="1">
      <alignment horizontal="right" vertical="center" wrapText="1"/>
    </xf>
    <xf numFmtId="1" fontId="2" fillId="0" borderId="26" xfId="0" applyNumberFormat="1" applyFont="1" applyBorder="1" applyAlignment="1">
      <alignment horizontal="right" vertical="center"/>
    </xf>
    <xf numFmtId="1" fontId="2" fillId="0" borderId="27" xfId="0" applyNumberFormat="1" applyFont="1" applyBorder="1" applyAlignment="1">
      <alignment horizontal="right" vertical="center"/>
    </xf>
    <xf numFmtId="0" fontId="2" fillId="3" borderId="3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306693</xdr:colOff>
      <xdr:row>1</xdr:row>
      <xdr:rowOff>685800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10B937D-8194-29D8-B56C-66629DCAD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0025"/>
          <a:ext cx="2049768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N161"/>
  <sheetViews>
    <sheetView tabSelected="1" view="pageBreakPreview" zoomScaleNormal="100" zoomScaleSheetLayoutView="100" workbookViewId="0">
      <selection activeCell="C4" sqref="C4:E4"/>
    </sheetView>
  </sheetViews>
  <sheetFormatPr baseColWidth="10" defaultColWidth="9.140625" defaultRowHeight="15" x14ac:dyDescent="0.25"/>
  <cols>
    <col min="1" max="1" width="2.85546875" style="3" customWidth="1"/>
    <col min="2" max="2" width="26.140625" style="3" customWidth="1"/>
    <col min="3" max="3" width="56.85546875" style="3" customWidth="1"/>
    <col min="4" max="4" width="33.140625" style="3" customWidth="1"/>
    <col min="5" max="5" width="21.85546875" style="3" customWidth="1"/>
    <col min="6" max="6" width="2.85546875" style="1" customWidth="1"/>
    <col min="7" max="7" width="18.7109375" style="12" bestFit="1" customWidth="1"/>
    <col min="8" max="8" width="15" style="3" customWidth="1"/>
    <col min="9" max="16384" width="9.140625" style="3"/>
  </cols>
  <sheetData>
    <row r="1" spans="2:8" ht="15.75" thickBot="1" x14ac:dyDescent="0.3">
      <c r="F1" s="9"/>
    </row>
    <row r="2" spans="2:8" ht="66" customHeight="1" thickBot="1" x14ac:dyDescent="0.3">
      <c r="B2" s="178" t="s">
        <v>114</v>
      </c>
      <c r="C2" s="179"/>
      <c r="D2" s="179"/>
      <c r="E2" s="180"/>
      <c r="G2" s="2"/>
    </row>
    <row r="3" spans="2:8" x14ac:dyDescent="0.25">
      <c r="B3" s="102" t="s">
        <v>35</v>
      </c>
      <c r="C3" s="187"/>
      <c r="D3" s="187"/>
      <c r="E3" s="187"/>
      <c r="G3" s="2"/>
    </row>
    <row r="4" spans="2:8" ht="42" customHeight="1" x14ac:dyDescent="0.25">
      <c r="B4" s="102" t="s">
        <v>156</v>
      </c>
      <c r="C4" s="187"/>
      <c r="D4" s="187"/>
      <c r="E4" s="187"/>
      <c r="F4" s="9"/>
      <c r="G4" s="7"/>
    </row>
    <row r="5" spans="2:8" x14ac:dyDescent="0.25">
      <c r="B5" s="102" t="s">
        <v>149</v>
      </c>
      <c r="C5" s="103"/>
      <c r="D5" s="14"/>
      <c r="E5" s="14"/>
      <c r="F5" s="9"/>
      <c r="G5" s="7"/>
    </row>
    <row r="6" spans="2:8" x14ac:dyDescent="0.25">
      <c r="B6" s="15" t="s">
        <v>148</v>
      </c>
      <c r="C6" s="16"/>
      <c r="D6" s="14"/>
      <c r="E6" s="14"/>
      <c r="F6" s="9"/>
      <c r="G6" s="7"/>
    </row>
    <row r="7" spans="2:8" x14ac:dyDescent="0.25">
      <c r="B7" s="4"/>
      <c r="C7" s="4"/>
      <c r="D7" s="4"/>
      <c r="E7" s="4"/>
      <c r="G7" s="2"/>
    </row>
    <row r="8" spans="2:8" ht="16.5" thickBot="1" x14ac:dyDescent="0.3">
      <c r="B8" s="146" t="s">
        <v>0</v>
      </c>
      <c r="C8" s="147"/>
      <c r="D8" s="147"/>
      <c r="E8" s="148"/>
      <c r="G8" s="5"/>
      <c r="H8" s="6"/>
    </row>
    <row r="9" spans="2:8" x14ac:dyDescent="0.25">
      <c r="B9" s="45" t="s">
        <v>36</v>
      </c>
      <c r="C9" s="181"/>
      <c r="D9" s="181"/>
      <c r="E9" s="182"/>
      <c r="G9" s="5"/>
      <c r="H9" s="6"/>
    </row>
    <row r="10" spans="2:8" x14ac:dyDescent="0.25">
      <c r="B10" s="8" t="s">
        <v>109</v>
      </c>
      <c r="C10" s="185"/>
      <c r="D10" s="185"/>
      <c r="E10" s="186"/>
      <c r="G10" s="5"/>
      <c r="H10" s="6"/>
    </row>
    <row r="11" spans="2:8" x14ac:dyDescent="0.25">
      <c r="B11" s="8" t="s">
        <v>38</v>
      </c>
      <c r="C11" s="185"/>
      <c r="D11" s="185"/>
      <c r="E11" s="186"/>
      <c r="G11" s="5" t="s">
        <v>39</v>
      </c>
      <c r="H11" s="6"/>
    </row>
    <row r="12" spans="2:8" x14ac:dyDescent="0.25">
      <c r="B12" s="8" t="s">
        <v>37</v>
      </c>
      <c r="C12" s="185"/>
      <c r="D12" s="185"/>
      <c r="E12" s="186"/>
      <c r="G12" s="5"/>
      <c r="H12" s="6"/>
    </row>
    <row r="13" spans="2:8" ht="15.75" thickBot="1" x14ac:dyDescent="0.3">
      <c r="B13" s="13" t="s">
        <v>40</v>
      </c>
      <c r="C13" s="183"/>
      <c r="D13" s="183"/>
      <c r="E13" s="184"/>
      <c r="G13" s="5" t="s">
        <v>44</v>
      </c>
      <c r="H13" s="6"/>
    </row>
    <row r="14" spans="2:8" x14ac:dyDescent="0.25">
      <c r="B14" s="45" t="s">
        <v>19</v>
      </c>
      <c r="C14" s="181"/>
      <c r="D14" s="181"/>
      <c r="E14" s="182"/>
      <c r="G14" s="5" t="s">
        <v>39</v>
      </c>
      <c r="H14" s="6"/>
    </row>
    <row r="15" spans="2:8" ht="15.75" thickBot="1" x14ac:dyDescent="0.3">
      <c r="B15" s="13" t="s">
        <v>45</v>
      </c>
      <c r="C15" s="188"/>
      <c r="D15" s="188"/>
      <c r="E15" s="189"/>
      <c r="G15" s="5" t="s">
        <v>39</v>
      </c>
      <c r="H15" s="6"/>
    </row>
    <row r="16" spans="2:8" x14ac:dyDescent="0.25">
      <c r="B16" s="127" t="s">
        <v>84</v>
      </c>
      <c r="C16" s="53" t="s">
        <v>105</v>
      </c>
      <c r="D16" s="51"/>
      <c r="E16" s="46" t="s">
        <v>88</v>
      </c>
      <c r="G16" s="5" t="s">
        <v>104</v>
      </c>
      <c r="H16" s="5" t="s">
        <v>103</v>
      </c>
    </row>
    <row r="17" spans="2:14" x14ac:dyDescent="0.25">
      <c r="B17" s="114"/>
      <c r="C17" s="54" t="s">
        <v>106</v>
      </c>
      <c r="D17" s="52"/>
      <c r="E17" s="47" t="s">
        <v>88</v>
      </c>
      <c r="G17" s="5" t="s">
        <v>104</v>
      </c>
      <c r="H17" s="5" t="s">
        <v>103</v>
      </c>
    </row>
    <row r="18" spans="2:14" x14ac:dyDescent="0.25">
      <c r="B18" s="114"/>
      <c r="C18" s="54" t="s">
        <v>81</v>
      </c>
      <c r="D18" s="52"/>
      <c r="E18" s="47" t="s">
        <v>88</v>
      </c>
      <c r="G18" s="5" t="s">
        <v>104</v>
      </c>
      <c r="H18" s="5" t="s">
        <v>103</v>
      </c>
    </row>
    <row r="19" spans="2:14" x14ac:dyDescent="0.25">
      <c r="B19" s="114"/>
      <c r="C19" s="193" t="s">
        <v>82</v>
      </c>
      <c r="D19" s="194"/>
      <c r="E19" s="48" t="s">
        <v>88</v>
      </c>
      <c r="G19" s="5" t="s">
        <v>104</v>
      </c>
      <c r="H19" s="5" t="s">
        <v>103</v>
      </c>
    </row>
    <row r="20" spans="2:14" x14ac:dyDescent="0.25">
      <c r="B20" s="114"/>
      <c r="C20" s="193"/>
      <c r="D20" s="194"/>
      <c r="E20" s="48" t="s">
        <v>83</v>
      </c>
      <c r="G20" s="5"/>
      <c r="H20" s="6"/>
    </row>
    <row r="21" spans="2:14" x14ac:dyDescent="0.25">
      <c r="B21" s="114"/>
      <c r="C21" s="54" t="s">
        <v>75</v>
      </c>
      <c r="D21" s="198"/>
      <c r="E21" s="199"/>
      <c r="G21" s="5" t="s">
        <v>104</v>
      </c>
      <c r="H21" s="6"/>
    </row>
    <row r="22" spans="2:14" x14ac:dyDescent="0.25">
      <c r="B22" s="114"/>
      <c r="C22" s="55" t="s">
        <v>76</v>
      </c>
      <c r="D22" s="198"/>
      <c r="E22" s="199"/>
      <c r="G22" s="5" t="s">
        <v>104</v>
      </c>
      <c r="H22" s="6"/>
    </row>
    <row r="23" spans="2:14" ht="15.75" thickBot="1" x14ac:dyDescent="0.3">
      <c r="B23" s="128"/>
      <c r="C23" s="56" t="s">
        <v>74</v>
      </c>
      <c r="D23" s="200"/>
      <c r="E23" s="201"/>
      <c r="G23" s="5" t="s">
        <v>104</v>
      </c>
      <c r="H23" s="6"/>
    </row>
    <row r="24" spans="2:14" x14ac:dyDescent="0.25">
      <c r="B24" s="192" t="s">
        <v>78</v>
      </c>
      <c r="C24" s="58" t="s">
        <v>115</v>
      </c>
      <c r="D24" s="202"/>
      <c r="E24" s="203"/>
      <c r="G24" s="5" t="s">
        <v>43</v>
      </c>
      <c r="H24" s="6"/>
    </row>
    <row r="25" spans="2:14" x14ac:dyDescent="0.25">
      <c r="B25" s="192"/>
      <c r="C25" s="57" t="s">
        <v>89</v>
      </c>
      <c r="D25" s="176"/>
      <c r="E25" s="177"/>
      <c r="G25" s="5" t="s">
        <v>43</v>
      </c>
      <c r="H25" s="6"/>
    </row>
    <row r="26" spans="2:14" x14ac:dyDescent="0.25">
      <c r="B26" s="192"/>
      <c r="C26" s="57" t="s">
        <v>161</v>
      </c>
      <c r="D26" s="176"/>
      <c r="E26" s="177"/>
      <c r="F26" s="9"/>
      <c r="G26" s="5"/>
      <c r="H26" s="6"/>
    </row>
    <row r="27" spans="2:14" x14ac:dyDescent="0.25">
      <c r="B27" s="192"/>
      <c r="C27" s="57" t="s">
        <v>90</v>
      </c>
      <c r="D27" s="176"/>
      <c r="E27" s="177"/>
      <c r="G27" s="5"/>
      <c r="H27" s="6"/>
    </row>
    <row r="28" spans="2:14" ht="15.75" thickBot="1" x14ac:dyDescent="0.3">
      <c r="B28" s="192"/>
      <c r="C28" s="56" t="s">
        <v>91</v>
      </c>
      <c r="D28" s="212"/>
      <c r="E28" s="213"/>
      <c r="G28" s="5" t="s">
        <v>43</v>
      </c>
      <c r="H28" s="6"/>
    </row>
    <row r="29" spans="2:14" x14ac:dyDescent="0.25">
      <c r="B29" s="190" t="s">
        <v>1</v>
      </c>
      <c r="C29" s="58" t="s">
        <v>14</v>
      </c>
      <c r="D29" s="214"/>
      <c r="E29" s="215"/>
      <c r="G29" s="5" t="s">
        <v>43</v>
      </c>
    </row>
    <row r="30" spans="2:14" ht="15.75" thickBot="1" x14ac:dyDescent="0.3">
      <c r="B30" s="191"/>
      <c r="C30" s="56" t="s">
        <v>3</v>
      </c>
      <c r="D30" s="204"/>
      <c r="E30" s="205"/>
      <c r="G30" s="5" t="s">
        <v>43</v>
      </c>
    </row>
    <row r="31" spans="2:14" x14ac:dyDescent="0.25">
      <c r="B31" s="190" t="s">
        <v>116</v>
      </c>
      <c r="C31" s="58" t="s">
        <v>10</v>
      </c>
      <c r="D31" s="214"/>
      <c r="E31" s="215"/>
      <c r="G31" s="5" t="s">
        <v>43</v>
      </c>
      <c r="N31" s="11"/>
    </row>
    <row r="32" spans="2:14" ht="15.75" thickBot="1" x14ac:dyDescent="0.3">
      <c r="B32" s="191"/>
      <c r="C32" s="56" t="s">
        <v>9</v>
      </c>
      <c r="D32" s="204"/>
      <c r="E32" s="205"/>
      <c r="G32" s="5" t="s">
        <v>43</v>
      </c>
    </row>
    <row r="33" spans="2:8" ht="15" customHeight="1" thickBot="1" x14ac:dyDescent="0.3">
      <c r="B33" s="146" t="s">
        <v>117</v>
      </c>
      <c r="C33" s="147"/>
      <c r="D33" s="147"/>
      <c r="E33" s="148"/>
      <c r="G33" s="5"/>
      <c r="H33" s="6"/>
    </row>
    <row r="34" spans="2:8" ht="45.75" thickBot="1" x14ac:dyDescent="0.3">
      <c r="B34" s="44" t="s">
        <v>118</v>
      </c>
      <c r="C34" s="10" t="s">
        <v>119</v>
      </c>
      <c r="D34" s="206"/>
      <c r="E34" s="206"/>
      <c r="G34" s="2"/>
    </row>
    <row r="35" spans="2:8" ht="15" customHeight="1" thickBot="1" x14ac:dyDescent="0.3">
      <c r="B35" s="116" t="s">
        <v>120</v>
      </c>
      <c r="C35" s="38" t="s">
        <v>121</v>
      </c>
      <c r="D35" s="158"/>
      <c r="E35" s="159"/>
      <c r="G35" s="2" t="s">
        <v>43</v>
      </c>
    </row>
    <row r="36" spans="2:8" ht="15.75" thickBot="1" x14ac:dyDescent="0.3">
      <c r="B36" s="117"/>
      <c r="C36" s="39" t="s">
        <v>122</v>
      </c>
      <c r="D36" s="160"/>
      <c r="E36" s="161"/>
      <c r="G36" s="2" t="s">
        <v>43</v>
      </c>
    </row>
    <row r="37" spans="2:8" x14ac:dyDescent="0.25">
      <c r="B37" s="117"/>
      <c r="C37" s="40" t="s">
        <v>123</v>
      </c>
      <c r="D37" s="22" t="s">
        <v>79</v>
      </c>
      <c r="E37" s="23"/>
      <c r="G37" s="2" t="s">
        <v>49</v>
      </c>
    </row>
    <row r="38" spans="2:8" ht="57" customHeight="1" x14ac:dyDescent="0.25">
      <c r="B38" s="117"/>
      <c r="C38" s="50" t="s">
        <v>92</v>
      </c>
      <c r="D38" s="195"/>
      <c r="E38" s="195"/>
      <c r="G38" s="2"/>
    </row>
    <row r="39" spans="2:8" x14ac:dyDescent="0.25">
      <c r="B39" s="117"/>
      <c r="C39" s="125"/>
      <c r="D39" s="17" t="s">
        <v>93</v>
      </c>
      <c r="E39" s="18"/>
      <c r="G39" s="2" t="s">
        <v>71</v>
      </c>
    </row>
    <row r="40" spans="2:8" ht="30.75" thickBot="1" x14ac:dyDescent="0.3">
      <c r="B40" s="117"/>
      <c r="C40" s="126"/>
      <c r="D40" s="20" t="s">
        <v>85</v>
      </c>
      <c r="E40" s="21"/>
      <c r="G40" s="5" t="s">
        <v>43</v>
      </c>
    </row>
    <row r="41" spans="2:8" ht="15.75" thickBot="1" x14ac:dyDescent="0.3">
      <c r="B41" s="117"/>
      <c r="C41" s="39" t="s">
        <v>86</v>
      </c>
      <c r="D41" s="135">
        <f>E40+D36+D35</f>
        <v>0</v>
      </c>
      <c r="E41" s="136"/>
      <c r="G41" s="5"/>
    </row>
    <row r="42" spans="2:8" x14ac:dyDescent="0.25">
      <c r="B42" s="117"/>
      <c r="C42" s="41" t="s">
        <v>33</v>
      </c>
      <c r="D42" s="175"/>
      <c r="E42" s="175"/>
      <c r="G42" s="5" t="s">
        <v>43</v>
      </c>
    </row>
    <row r="43" spans="2:8" x14ac:dyDescent="0.25">
      <c r="B43" s="117"/>
      <c r="C43" s="42" t="s">
        <v>29</v>
      </c>
      <c r="D43" s="216"/>
      <c r="E43" s="216"/>
      <c r="G43" s="5" t="s">
        <v>43</v>
      </c>
    </row>
    <row r="44" spans="2:8" x14ac:dyDescent="0.25">
      <c r="B44" s="117"/>
      <c r="C44" s="42" t="s">
        <v>30</v>
      </c>
      <c r="D44" s="216"/>
      <c r="E44" s="216"/>
      <c r="G44" s="5" t="s">
        <v>43</v>
      </c>
    </row>
    <row r="45" spans="2:8" x14ac:dyDescent="0.25">
      <c r="B45" s="117"/>
      <c r="C45" s="42" t="s">
        <v>32</v>
      </c>
      <c r="D45" s="216"/>
      <c r="E45" s="216"/>
      <c r="G45" s="5" t="s">
        <v>43</v>
      </c>
    </row>
    <row r="46" spans="2:8" x14ac:dyDescent="0.25">
      <c r="B46" s="117"/>
      <c r="C46" s="42" t="s">
        <v>31</v>
      </c>
      <c r="D46" s="216"/>
      <c r="E46" s="216"/>
      <c r="G46" s="5" t="s">
        <v>43</v>
      </c>
    </row>
    <row r="47" spans="2:8" ht="15.75" thickBot="1" x14ac:dyDescent="0.3">
      <c r="B47" s="117"/>
      <c r="C47" s="43" t="s">
        <v>34</v>
      </c>
      <c r="D47" s="217"/>
      <c r="E47" s="217"/>
      <c r="G47" s="5" t="s">
        <v>43</v>
      </c>
    </row>
    <row r="48" spans="2:8" ht="15.75" thickBot="1" x14ac:dyDescent="0.3">
      <c r="B48" s="118"/>
      <c r="C48" s="39" t="s">
        <v>87</v>
      </c>
      <c r="D48" s="135">
        <f>SUM(D42:E47)</f>
        <v>0</v>
      </c>
      <c r="E48" s="136"/>
      <c r="G48" s="5"/>
    </row>
    <row r="49" spans="2:8" ht="15" customHeight="1" thickBot="1" x14ac:dyDescent="0.3">
      <c r="B49" s="146" t="s">
        <v>52</v>
      </c>
      <c r="C49" s="147"/>
      <c r="D49" s="147"/>
      <c r="E49" s="148"/>
    </row>
    <row r="50" spans="2:8" x14ac:dyDescent="0.25">
      <c r="B50" s="129" t="s">
        <v>124</v>
      </c>
      <c r="C50" s="24" t="s">
        <v>125</v>
      </c>
      <c r="D50" s="119"/>
      <c r="E50" s="120"/>
      <c r="G50" s="5" t="s">
        <v>41</v>
      </c>
      <c r="H50" s="6"/>
    </row>
    <row r="51" spans="2:8" x14ac:dyDescent="0.25">
      <c r="B51" s="196"/>
      <c r="C51" s="28" t="s">
        <v>126</v>
      </c>
      <c r="D51" s="143"/>
      <c r="E51" s="134"/>
      <c r="G51" s="5"/>
      <c r="H51" s="6"/>
    </row>
    <row r="52" spans="2:8" x14ac:dyDescent="0.25">
      <c r="B52" s="196"/>
      <c r="C52" s="28" t="s">
        <v>127</v>
      </c>
      <c r="D52" s="143"/>
      <c r="E52" s="134"/>
      <c r="G52" s="5" t="s">
        <v>42</v>
      </c>
      <c r="H52" s="6"/>
    </row>
    <row r="53" spans="2:8" x14ac:dyDescent="0.25">
      <c r="B53" s="196"/>
      <c r="C53" s="29" t="s">
        <v>128</v>
      </c>
      <c r="D53" s="144"/>
      <c r="E53" s="145"/>
      <c r="G53" s="5" t="s">
        <v>41</v>
      </c>
      <c r="H53" s="6"/>
    </row>
    <row r="54" spans="2:8" x14ac:dyDescent="0.25">
      <c r="B54" s="196"/>
      <c r="C54" s="30" t="s">
        <v>94</v>
      </c>
      <c r="D54" s="144"/>
      <c r="E54" s="145"/>
      <c r="G54" s="5" t="s">
        <v>41</v>
      </c>
      <c r="H54" s="6"/>
    </row>
    <row r="55" spans="2:8" ht="30" customHeight="1" thickBot="1" x14ac:dyDescent="0.3">
      <c r="B55" s="197"/>
      <c r="C55" s="25" t="s">
        <v>129</v>
      </c>
      <c r="D55" s="156"/>
      <c r="E55" s="157"/>
      <c r="G55" s="5" t="s">
        <v>41</v>
      </c>
      <c r="H55" s="6"/>
    </row>
    <row r="56" spans="2:8" ht="41.45" customHeight="1" thickBot="1" x14ac:dyDescent="0.3">
      <c r="B56" s="37" t="s">
        <v>157</v>
      </c>
      <c r="C56" s="207"/>
      <c r="D56" s="208"/>
      <c r="E56" s="209"/>
      <c r="F56" s="9"/>
      <c r="G56" s="5" t="s">
        <v>158</v>
      </c>
      <c r="H56" s="6"/>
    </row>
    <row r="57" spans="2:8" x14ac:dyDescent="0.25">
      <c r="B57" s="112" t="s">
        <v>27</v>
      </c>
      <c r="C57" s="24" t="s">
        <v>15</v>
      </c>
      <c r="D57" s="137"/>
      <c r="E57" s="138"/>
      <c r="G57" s="5" t="s">
        <v>43</v>
      </c>
    </row>
    <row r="58" spans="2:8" x14ac:dyDescent="0.25">
      <c r="B58" s="113"/>
      <c r="C58" s="28" t="s">
        <v>16</v>
      </c>
      <c r="D58" s="139"/>
      <c r="E58" s="140"/>
      <c r="G58" s="5" t="s">
        <v>43</v>
      </c>
    </row>
    <row r="59" spans="2:8" ht="15.75" thickBot="1" x14ac:dyDescent="0.3">
      <c r="B59" s="115"/>
      <c r="C59" s="31" t="s">
        <v>28</v>
      </c>
      <c r="D59" s="141"/>
      <c r="E59" s="142"/>
      <c r="G59" s="5" t="s">
        <v>43</v>
      </c>
    </row>
    <row r="60" spans="2:8" x14ac:dyDescent="0.25">
      <c r="B60" s="112" t="s">
        <v>2</v>
      </c>
      <c r="C60" s="24" t="s">
        <v>17</v>
      </c>
      <c r="D60" s="137"/>
      <c r="E60" s="138"/>
      <c r="G60" s="5" t="s">
        <v>43</v>
      </c>
    </row>
    <row r="61" spans="2:8" x14ac:dyDescent="0.25">
      <c r="B61" s="113"/>
      <c r="C61" s="28" t="s">
        <v>20</v>
      </c>
      <c r="D61" s="121"/>
      <c r="E61" s="122"/>
      <c r="G61" s="12" t="s">
        <v>50</v>
      </c>
    </row>
    <row r="62" spans="2:8" ht="15.75" thickBot="1" x14ac:dyDescent="0.3">
      <c r="B62" s="115"/>
      <c r="C62" s="31" t="s">
        <v>7</v>
      </c>
      <c r="D62" s="141"/>
      <c r="E62" s="142"/>
      <c r="G62" s="5" t="s">
        <v>43</v>
      </c>
    </row>
    <row r="63" spans="2:8" x14ac:dyDescent="0.25">
      <c r="B63" s="112" t="s">
        <v>13</v>
      </c>
      <c r="C63" s="24" t="s">
        <v>26</v>
      </c>
      <c r="D63" s="137"/>
      <c r="E63" s="138"/>
      <c r="G63" s="5" t="s">
        <v>43</v>
      </c>
    </row>
    <row r="64" spans="2:8" ht="15.75" thickBot="1" x14ac:dyDescent="0.3">
      <c r="B64" s="115"/>
      <c r="C64" s="31" t="s">
        <v>8</v>
      </c>
      <c r="D64" s="141"/>
      <c r="E64" s="142"/>
      <c r="G64" s="5" t="s">
        <v>43</v>
      </c>
    </row>
    <row r="65" spans="1:7" ht="14.45" customHeight="1" x14ac:dyDescent="0.25">
      <c r="B65" s="168" t="s">
        <v>97</v>
      </c>
      <c r="C65" s="24" t="s">
        <v>21</v>
      </c>
      <c r="D65" s="119"/>
      <c r="E65" s="120"/>
    </row>
    <row r="66" spans="1:7" x14ac:dyDescent="0.25">
      <c r="B66" s="169"/>
      <c r="C66" s="62" t="s">
        <v>4</v>
      </c>
      <c r="D66" s="121"/>
      <c r="E66" s="122"/>
    </row>
    <row r="67" spans="1:7" ht="15.75" thickBot="1" x14ac:dyDescent="0.3">
      <c r="B67" s="169"/>
      <c r="C67" s="25" t="s">
        <v>46</v>
      </c>
      <c r="D67" s="123"/>
      <c r="E67" s="124"/>
      <c r="G67" s="5" t="s">
        <v>43</v>
      </c>
    </row>
    <row r="68" spans="1:7" x14ac:dyDescent="0.25">
      <c r="B68" s="169"/>
      <c r="C68" s="24" t="s">
        <v>22</v>
      </c>
      <c r="D68" s="119"/>
      <c r="E68" s="120"/>
    </row>
    <row r="69" spans="1:7" x14ac:dyDescent="0.25">
      <c r="B69" s="169"/>
      <c r="C69" s="62" t="s">
        <v>6</v>
      </c>
      <c r="D69" s="171"/>
      <c r="E69" s="172"/>
    </row>
    <row r="70" spans="1:7" x14ac:dyDescent="0.25">
      <c r="B70" s="169"/>
      <c r="C70" s="62" t="s">
        <v>5</v>
      </c>
      <c r="D70" s="171"/>
      <c r="E70" s="172"/>
    </row>
    <row r="71" spans="1:7" ht="15.75" thickBot="1" x14ac:dyDescent="0.3">
      <c r="B71" s="169"/>
      <c r="C71" s="25" t="s">
        <v>12</v>
      </c>
      <c r="D71" s="123"/>
      <c r="E71" s="124"/>
    </row>
    <row r="72" spans="1:7" x14ac:dyDescent="0.25">
      <c r="B72" s="169"/>
      <c r="C72" s="60" t="s">
        <v>11</v>
      </c>
      <c r="D72" s="173"/>
      <c r="E72" s="174"/>
    </row>
    <row r="73" spans="1:7" ht="15.75" thickBot="1" x14ac:dyDescent="0.3">
      <c r="B73" s="169"/>
      <c r="C73" s="31" t="s">
        <v>47</v>
      </c>
      <c r="D73" s="210"/>
      <c r="E73" s="211"/>
    </row>
    <row r="74" spans="1:7" ht="30.75" thickBot="1" x14ac:dyDescent="0.3">
      <c r="B74" s="169"/>
      <c r="C74" s="26" t="s">
        <v>130</v>
      </c>
      <c r="D74" s="162">
        <f>D65+D68+D72</f>
        <v>0</v>
      </c>
      <c r="E74" s="163"/>
    </row>
    <row r="75" spans="1:7" ht="30.75" thickBot="1" x14ac:dyDescent="0.3">
      <c r="B75" s="170"/>
      <c r="C75" s="19" t="s">
        <v>131</v>
      </c>
      <c r="D75" s="135">
        <f>D73+D71+D67</f>
        <v>0</v>
      </c>
      <c r="E75" s="136"/>
    </row>
    <row r="76" spans="1:7" ht="15" customHeight="1" thickBot="1" x14ac:dyDescent="0.3">
      <c r="B76" s="146" t="s">
        <v>51</v>
      </c>
      <c r="C76" s="147"/>
      <c r="D76" s="147"/>
      <c r="E76" s="148"/>
    </row>
    <row r="77" spans="1:7" x14ac:dyDescent="0.25">
      <c r="A77" s="1"/>
      <c r="B77" s="164" t="s">
        <v>132</v>
      </c>
      <c r="C77" s="65" t="s">
        <v>133</v>
      </c>
      <c r="D77" s="222"/>
      <c r="E77" s="223"/>
      <c r="G77" s="12" t="s">
        <v>41</v>
      </c>
    </row>
    <row r="78" spans="1:7" x14ac:dyDescent="0.25">
      <c r="A78" s="1"/>
      <c r="B78" s="130"/>
      <c r="C78" s="90" t="s">
        <v>94</v>
      </c>
      <c r="D78" s="224"/>
      <c r="E78" s="145"/>
      <c r="G78" s="12" t="s">
        <v>41</v>
      </c>
    </row>
    <row r="79" spans="1:7" x14ac:dyDescent="0.25">
      <c r="A79" s="1"/>
      <c r="B79" s="130"/>
      <c r="C79" s="55" t="s">
        <v>134</v>
      </c>
      <c r="D79" s="226"/>
      <c r="E79" s="134"/>
      <c r="G79" s="12" t="s">
        <v>42</v>
      </c>
    </row>
    <row r="80" spans="1:7" x14ac:dyDescent="0.25">
      <c r="A80" s="1"/>
      <c r="B80" s="130"/>
      <c r="C80" s="55" t="s">
        <v>135</v>
      </c>
      <c r="D80" s="226"/>
      <c r="E80" s="134"/>
      <c r="G80" s="12" t="s">
        <v>42</v>
      </c>
    </row>
    <row r="81" spans="1:7" ht="45.6" customHeight="1" x14ac:dyDescent="0.25">
      <c r="A81" s="1"/>
      <c r="B81" s="130"/>
      <c r="C81" s="66" t="s">
        <v>136</v>
      </c>
      <c r="D81" s="227"/>
      <c r="E81" s="228"/>
      <c r="G81" s="12" t="s">
        <v>71</v>
      </c>
    </row>
    <row r="82" spans="1:7" ht="46.9" customHeight="1" x14ac:dyDescent="0.25">
      <c r="A82" s="1"/>
      <c r="B82" s="130"/>
      <c r="C82" s="66" t="s">
        <v>150</v>
      </c>
      <c r="D82" s="218"/>
      <c r="E82" s="219"/>
      <c r="G82" s="12" t="s">
        <v>71</v>
      </c>
    </row>
    <row r="83" spans="1:7" ht="41.45" customHeight="1" thickBot="1" x14ac:dyDescent="0.3">
      <c r="A83" s="1"/>
      <c r="B83" s="130"/>
      <c r="C83" s="67" t="s">
        <v>18</v>
      </c>
      <c r="D83" s="220"/>
      <c r="E83" s="221"/>
      <c r="G83" s="12" t="s">
        <v>71</v>
      </c>
    </row>
    <row r="84" spans="1:7" x14ac:dyDescent="0.25">
      <c r="B84" s="149" t="s">
        <v>2</v>
      </c>
      <c r="C84" s="70" t="s">
        <v>17</v>
      </c>
      <c r="D84" s="225"/>
      <c r="E84" s="138"/>
      <c r="G84" s="5" t="s">
        <v>43</v>
      </c>
    </row>
    <row r="85" spans="1:7" x14ac:dyDescent="0.25">
      <c r="B85" s="150"/>
      <c r="C85" s="71" t="s">
        <v>20</v>
      </c>
      <c r="D85" s="230"/>
      <c r="E85" s="122"/>
      <c r="G85" s="12" t="s">
        <v>50</v>
      </c>
    </row>
    <row r="86" spans="1:7" ht="15.75" thickBot="1" x14ac:dyDescent="0.3">
      <c r="B86" s="151"/>
      <c r="C86" s="10" t="s">
        <v>7</v>
      </c>
      <c r="D86" s="231"/>
      <c r="E86" s="142"/>
      <c r="G86" s="5" t="s">
        <v>43</v>
      </c>
    </row>
    <row r="87" spans="1:7" x14ac:dyDescent="0.25">
      <c r="B87" s="149" t="s">
        <v>13</v>
      </c>
      <c r="C87" s="72" t="s">
        <v>26</v>
      </c>
      <c r="D87" s="225"/>
      <c r="E87" s="138"/>
      <c r="G87" s="5" t="s">
        <v>43</v>
      </c>
    </row>
    <row r="88" spans="1:7" ht="15.75" thickBot="1" x14ac:dyDescent="0.3">
      <c r="B88" s="150"/>
      <c r="C88" s="74" t="s">
        <v>8</v>
      </c>
      <c r="D88" s="231"/>
      <c r="E88" s="142"/>
      <c r="G88" s="5" t="s">
        <v>43</v>
      </c>
    </row>
    <row r="89" spans="1:7" ht="15.75" thickBot="1" x14ac:dyDescent="0.3">
      <c r="B89" s="155"/>
      <c r="C89" s="152" t="s">
        <v>48</v>
      </c>
      <c r="D89" s="153"/>
      <c r="E89" s="154"/>
    </row>
    <row r="90" spans="1:7" x14ac:dyDescent="0.25">
      <c r="B90" s="165" t="s">
        <v>99</v>
      </c>
      <c r="C90" s="27" t="s">
        <v>80</v>
      </c>
      <c r="D90" s="76" t="s">
        <v>95</v>
      </c>
      <c r="E90" s="77"/>
    </row>
    <row r="91" spans="1:7" x14ac:dyDescent="0.25">
      <c r="B91" s="166"/>
      <c r="C91" s="74" t="s">
        <v>53</v>
      </c>
      <c r="D91" s="33" t="s">
        <v>95</v>
      </c>
      <c r="E91" s="34"/>
    </row>
    <row r="92" spans="1:7" x14ac:dyDescent="0.25">
      <c r="A92" s="1"/>
      <c r="B92" s="166"/>
      <c r="C92" s="74" t="s">
        <v>54</v>
      </c>
      <c r="D92" s="33" t="s">
        <v>95</v>
      </c>
      <c r="E92" s="34"/>
    </row>
    <row r="93" spans="1:7" x14ac:dyDescent="0.25">
      <c r="A93" s="1"/>
      <c r="B93" s="166"/>
      <c r="C93" s="74" t="s">
        <v>55</v>
      </c>
      <c r="D93" s="33" t="s">
        <v>95</v>
      </c>
      <c r="E93" s="34"/>
    </row>
    <row r="94" spans="1:7" ht="15.75" thickBot="1" x14ac:dyDescent="0.3">
      <c r="A94" s="1"/>
      <c r="B94" s="167"/>
      <c r="C94" s="75" t="s">
        <v>57</v>
      </c>
      <c r="D94" s="78" t="s">
        <v>95</v>
      </c>
      <c r="E94" s="79"/>
    </row>
    <row r="95" spans="1:7" x14ac:dyDescent="0.25">
      <c r="A95" s="1"/>
      <c r="B95" s="165" t="s">
        <v>98</v>
      </c>
      <c r="C95" s="27" t="s">
        <v>56</v>
      </c>
      <c r="D95" s="76" t="s">
        <v>95</v>
      </c>
      <c r="E95" s="32"/>
    </row>
    <row r="96" spans="1:7" x14ac:dyDescent="0.25">
      <c r="A96" s="1"/>
      <c r="B96" s="166"/>
      <c r="C96" s="74" t="s">
        <v>57</v>
      </c>
      <c r="D96" s="33" t="s">
        <v>95</v>
      </c>
      <c r="E96" s="34"/>
    </row>
    <row r="97" spans="1:7" x14ac:dyDescent="0.25">
      <c r="A97" s="1"/>
      <c r="B97" s="166"/>
      <c r="C97" s="74" t="s">
        <v>58</v>
      </c>
      <c r="D97" s="33" t="s">
        <v>95</v>
      </c>
      <c r="E97" s="34"/>
    </row>
    <row r="98" spans="1:7" x14ac:dyDescent="0.25">
      <c r="A98" s="1"/>
      <c r="B98" s="166"/>
      <c r="C98" s="74" t="s">
        <v>59</v>
      </c>
      <c r="D98" s="33" t="s">
        <v>95</v>
      </c>
      <c r="E98" s="34"/>
    </row>
    <row r="99" spans="1:7" x14ac:dyDescent="0.25">
      <c r="A99" s="1"/>
      <c r="B99" s="166"/>
      <c r="C99" s="74" t="s">
        <v>60</v>
      </c>
      <c r="D99" s="33" t="s">
        <v>95</v>
      </c>
      <c r="E99" s="34"/>
    </row>
    <row r="100" spans="1:7" ht="15.75" thickBot="1" x14ac:dyDescent="0.3">
      <c r="A100" s="1"/>
      <c r="B100" s="166"/>
      <c r="C100" s="75" t="s">
        <v>61</v>
      </c>
      <c r="D100" s="78" t="s">
        <v>95</v>
      </c>
      <c r="E100" s="79"/>
    </row>
    <row r="101" spans="1:7" ht="15.75" thickBot="1" x14ac:dyDescent="0.3">
      <c r="A101" s="1"/>
      <c r="B101" s="166"/>
      <c r="C101" s="36" t="s">
        <v>137</v>
      </c>
      <c r="D101" s="239">
        <f>E90+E91+E92+E93+E94+E95+E96+E97+E98+E99+E100</f>
        <v>0</v>
      </c>
      <c r="E101" s="240"/>
    </row>
    <row r="102" spans="1:7" ht="15.75" thickBot="1" x14ac:dyDescent="0.3">
      <c r="A102" s="1"/>
      <c r="B102" s="167"/>
      <c r="C102" s="69" t="s">
        <v>138</v>
      </c>
      <c r="D102" s="241"/>
      <c r="E102" s="242"/>
      <c r="G102" s="12" t="s">
        <v>43</v>
      </c>
    </row>
    <row r="103" spans="1:7" ht="15" customHeight="1" thickBot="1" x14ac:dyDescent="0.3">
      <c r="B103" s="146" t="s">
        <v>96</v>
      </c>
      <c r="C103" s="147"/>
      <c r="D103" s="147"/>
      <c r="E103" s="148"/>
    </row>
    <row r="104" spans="1:7" ht="15.75" thickBot="1" x14ac:dyDescent="0.3">
      <c r="B104" s="129" t="s">
        <v>139</v>
      </c>
      <c r="C104" s="73" t="s">
        <v>140</v>
      </c>
      <c r="D104" s="232"/>
      <c r="E104" s="233"/>
      <c r="G104" s="12" t="s">
        <v>41</v>
      </c>
    </row>
    <row r="105" spans="1:7" x14ac:dyDescent="0.25">
      <c r="B105" s="130"/>
      <c r="C105" s="81" t="s">
        <v>94</v>
      </c>
      <c r="D105" s="132"/>
      <c r="E105" s="120"/>
      <c r="G105" s="12" t="s">
        <v>41</v>
      </c>
    </row>
    <row r="106" spans="1:7" x14ac:dyDescent="0.25">
      <c r="B106" s="130"/>
      <c r="C106" s="55" t="s">
        <v>141</v>
      </c>
      <c r="D106" s="133"/>
      <c r="E106" s="134"/>
      <c r="G106" s="12" t="s">
        <v>42</v>
      </c>
    </row>
    <row r="107" spans="1:7" x14ac:dyDescent="0.25">
      <c r="B107" s="130"/>
      <c r="C107" s="55" t="s">
        <v>142</v>
      </c>
      <c r="D107" s="133"/>
      <c r="E107" s="134"/>
      <c r="G107" s="12" t="s">
        <v>42</v>
      </c>
    </row>
    <row r="108" spans="1:7" ht="61.9" customHeight="1" x14ac:dyDescent="0.25">
      <c r="B108" s="130"/>
      <c r="C108" s="66" t="s">
        <v>143</v>
      </c>
      <c r="D108" s="236"/>
      <c r="E108" s="219"/>
      <c r="G108" s="12" t="s">
        <v>71</v>
      </c>
    </row>
    <row r="109" spans="1:7" ht="43.9" customHeight="1" thickBot="1" x14ac:dyDescent="0.3">
      <c r="B109" s="131"/>
      <c r="C109" s="67" t="s">
        <v>150</v>
      </c>
      <c r="D109" s="237"/>
      <c r="E109" s="238"/>
      <c r="G109" s="12" t="s">
        <v>71</v>
      </c>
    </row>
    <row r="110" spans="1:7" x14ac:dyDescent="0.25">
      <c r="B110" s="127" t="s">
        <v>2</v>
      </c>
      <c r="C110" s="58" t="s">
        <v>17</v>
      </c>
      <c r="D110" s="225"/>
      <c r="E110" s="138"/>
      <c r="G110" s="5" t="s">
        <v>43</v>
      </c>
    </row>
    <row r="111" spans="1:7" x14ac:dyDescent="0.25">
      <c r="B111" s="114"/>
      <c r="C111" s="55" t="s">
        <v>20</v>
      </c>
      <c r="D111" s="230"/>
      <c r="E111" s="122"/>
      <c r="G111" s="12" t="s">
        <v>50</v>
      </c>
    </row>
    <row r="112" spans="1:7" ht="15.75" thickBot="1" x14ac:dyDescent="0.3">
      <c r="B112" s="128"/>
      <c r="C112" s="56" t="s">
        <v>7</v>
      </c>
      <c r="D112" s="234"/>
      <c r="E112" s="235"/>
      <c r="G112" s="5" t="s">
        <v>43</v>
      </c>
    </row>
    <row r="113" spans="2:7" x14ac:dyDescent="0.25">
      <c r="B113" s="127" t="s">
        <v>13</v>
      </c>
      <c r="C113" s="58" t="s">
        <v>26</v>
      </c>
      <c r="D113" s="225"/>
      <c r="E113" s="138"/>
      <c r="G113" s="5" t="s">
        <v>43</v>
      </c>
    </row>
    <row r="114" spans="2:7" ht="15.75" thickBot="1" x14ac:dyDescent="0.3">
      <c r="B114" s="128"/>
      <c r="C114" s="56" t="s">
        <v>8</v>
      </c>
      <c r="D114" s="234"/>
      <c r="E114" s="235"/>
      <c r="G114" s="5" t="s">
        <v>43</v>
      </c>
    </row>
    <row r="115" spans="2:7" x14ac:dyDescent="0.25">
      <c r="B115" s="127" t="s">
        <v>100</v>
      </c>
      <c r="C115" s="58" t="s">
        <v>62</v>
      </c>
      <c r="D115" s="76" t="s">
        <v>95</v>
      </c>
      <c r="E115" s="77"/>
    </row>
    <row r="116" spans="2:7" x14ac:dyDescent="0.25">
      <c r="B116" s="114"/>
      <c r="C116" s="55" t="s">
        <v>63</v>
      </c>
      <c r="D116" s="33" t="s">
        <v>95</v>
      </c>
      <c r="E116" s="82"/>
    </row>
    <row r="117" spans="2:7" x14ac:dyDescent="0.25">
      <c r="B117" s="114"/>
      <c r="C117" s="55" t="s">
        <v>64</v>
      </c>
      <c r="D117" s="33" t="s">
        <v>95</v>
      </c>
      <c r="E117" s="82"/>
    </row>
    <row r="118" spans="2:7" x14ac:dyDescent="0.25">
      <c r="B118" s="114"/>
      <c r="C118" s="55" t="s">
        <v>65</v>
      </c>
      <c r="D118" s="33" t="s">
        <v>95</v>
      </c>
      <c r="E118" s="82"/>
    </row>
    <row r="119" spans="2:7" x14ac:dyDescent="0.25">
      <c r="B119" s="114"/>
      <c r="C119" s="55" t="s">
        <v>66</v>
      </c>
      <c r="D119" s="33" t="s">
        <v>95</v>
      </c>
      <c r="E119" s="82"/>
    </row>
    <row r="120" spans="2:7" x14ac:dyDescent="0.25">
      <c r="B120" s="114"/>
      <c r="C120" s="55" t="s">
        <v>67</v>
      </c>
      <c r="D120" s="33" t="s">
        <v>95</v>
      </c>
      <c r="E120" s="82"/>
    </row>
    <row r="121" spans="2:7" ht="15.75" thickBot="1" x14ac:dyDescent="0.3">
      <c r="B121" s="114"/>
      <c r="C121" s="68" t="s">
        <v>68</v>
      </c>
      <c r="D121" s="59" t="s">
        <v>95</v>
      </c>
      <c r="E121" s="84"/>
    </row>
    <row r="122" spans="2:7" ht="30.75" thickBot="1" x14ac:dyDescent="0.3">
      <c r="B122" s="114"/>
      <c r="C122" s="26" t="s">
        <v>144</v>
      </c>
      <c r="D122" s="243">
        <f>SUM(E115:E121)</f>
        <v>0</v>
      </c>
      <c r="E122" s="244"/>
    </row>
    <row r="123" spans="2:7" ht="30.75" thickBot="1" x14ac:dyDescent="0.3">
      <c r="B123" s="128"/>
      <c r="C123" s="19" t="s">
        <v>145</v>
      </c>
      <c r="D123" s="160"/>
      <c r="E123" s="161"/>
      <c r="G123" s="12" t="s">
        <v>43</v>
      </c>
    </row>
    <row r="124" spans="2:7" x14ac:dyDescent="0.25">
      <c r="B124" s="112" t="s">
        <v>101</v>
      </c>
      <c r="C124" s="250" t="s">
        <v>72</v>
      </c>
      <c r="D124" s="80" t="s">
        <v>110</v>
      </c>
      <c r="E124" s="91"/>
    </row>
    <row r="125" spans="2:7" x14ac:dyDescent="0.25">
      <c r="B125" s="113"/>
      <c r="C125" s="250"/>
      <c r="D125" s="28" t="s">
        <v>102</v>
      </c>
      <c r="E125" s="82"/>
    </row>
    <row r="126" spans="2:7" x14ac:dyDescent="0.25">
      <c r="B126" s="113"/>
      <c r="C126" s="250"/>
      <c r="D126" s="28" t="s">
        <v>111</v>
      </c>
      <c r="E126" s="82"/>
    </row>
    <row r="127" spans="2:7" ht="15.75" thickBot="1" x14ac:dyDescent="0.3">
      <c r="B127" s="113"/>
      <c r="C127" s="250"/>
      <c r="D127" s="31" t="s">
        <v>73</v>
      </c>
      <c r="E127" s="84"/>
    </row>
    <row r="128" spans="2:7" ht="15.75" thickBot="1" x14ac:dyDescent="0.3">
      <c r="B128" s="113"/>
      <c r="C128" s="251"/>
      <c r="D128" s="19" t="s">
        <v>12</v>
      </c>
      <c r="E128" s="85"/>
      <c r="G128" s="12" t="s">
        <v>43</v>
      </c>
    </row>
    <row r="129" spans="2:7" x14ac:dyDescent="0.25">
      <c r="B129" s="113"/>
      <c r="C129" s="252" t="s">
        <v>77</v>
      </c>
      <c r="D129" s="24" t="s">
        <v>23</v>
      </c>
      <c r="E129" s="83"/>
    </row>
    <row r="130" spans="2:7" ht="30.75" thickBot="1" x14ac:dyDescent="0.3">
      <c r="B130" s="113"/>
      <c r="C130" s="253"/>
      <c r="D130" s="31" t="s">
        <v>24</v>
      </c>
      <c r="E130" s="84"/>
    </row>
    <row r="131" spans="2:7" ht="15.75" thickBot="1" x14ac:dyDescent="0.3">
      <c r="B131" s="113"/>
      <c r="C131" s="254"/>
      <c r="D131" s="26" t="s">
        <v>25</v>
      </c>
      <c r="E131" s="86"/>
      <c r="G131" s="12" t="s">
        <v>43</v>
      </c>
    </row>
    <row r="132" spans="2:7" x14ac:dyDescent="0.25">
      <c r="B132" s="113"/>
      <c r="C132" s="109" t="s">
        <v>70</v>
      </c>
      <c r="D132" s="76" t="s">
        <v>21</v>
      </c>
      <c r="E132" s="77"/>
    </row>
    <row r="133" spans="2:7" ht="15.75" thickBot="1" x14ac:dyDescent="0.3">
      <c r="B133" s="113"/>
      <c r="C133" s="110"/>
      <c r="D133" s="59" t="s">
        <v>112</v>
      </c>
      <c r="E133" s="84"/>
    </row>
    <row r="134" spans="2:7" ht="30.75" thickBot="1" x14ac:dyDescent="0.3">
      <c r="B134" s="113"/>
      <c r="C134" s="110"/>
      <c r="D134" s="87" t="s">
        <v>107</v>
      </c>
      <c r="E134" s="88"/>
    </row>
    <row r="135" spans="2:7" x14ac:dyDescent="0.25">
      <c r="B135" s="114"/>
      <c r="C135" s="109" t="s">
        <v>69</v>
      </c>
      <c r="D135" s="76" t="s">
        <v>21</v>
      </c>
      <c r="E135" s="77"/>
    </row>
    <row r="136" spans="2:7" ht="15.75" thickBot="1" x14ac:dyDescent="0.3">
      <c r="B136" s="114"/>
      <c r="C136" s="110"/>
      <c r="D136" s="59" t="s">
        <v>113</v>
      </c>
      <c r="E136" s="84"/>
    </row>
    <row r="137" spans="2:7" ht="30.75" thickBot="1" x14ac:dyDescent="0.3">
      <c r="B137" s="114"/>
      <c r="C137" s="111"/>
      <c r="D137" s="89" t="s">
        <v>108</v>
      </c>
      <c r="E137" s="88"/>
    </row>
    <row r="138" spans="2:7" ht="30.75" thickBot="1" x14ac:dyDescent="0.3">
      <c r="B138" s="113"/>
      <c r="C138" s="63" t="s">
        <v>146</v>
      </c>
      <c r="D138" s="105">
        <f>E135+E132+E129+E124+E126</f>
        <v>0</v>
      </c>
      <c r="E138" s="106"/>
    </row>
    <row r="139" spans="2:7" ht="30.75" thickBot="1" x14ac:dyDescent="0.3">
      <c r="B139" s="115"/>
      <c r="C139" s="61" t="s">
        <v>147</v>
      </c>
      <c r="D139" s="107">
        <f>E137+E134+E131+E128</f>
        <v>0</v>
      </c>
      <c r="E139" s="108"/>
      <c r="G139" s="12" t="s">
        <v>43</v>
      </c>
    </row>
    <row r="141" spans="2:7" ht="15.75" thickBot="1" x14ac:dyDescent="0.3">
      <c r="B141" s="247" t="s">
        <v>151</v>
      </c>
      <c r="C141" s="247"/>
      <c r="D141" s="247"/>
      <c r="E141" s="247"/>
      <c r="F141" s="9"/>
    </row>
    <row r="142" spans="2:7" x14ac:dyDescent="0.25">
      <c r="B142" s="245" t="s">
        <v>1</v>
      </c>
      <c r="C142" s="64" t="s">
        <v>14</v>
      </c>
      <c r="D142" s="92">
        <f>D29</f>
        <v>0</v>
      </c>
      <c r="E142" s="9"/>
      <c r="F142" s="12"/>
      <c r="G142" s="3"/>
    </row>
    <row r="143" spans="2:7" x14ac:dyDescent="0.25">
      <c r="B143" s="246"/>
      <c r="C143" s="17" t="s">
        <v>3</v>
      </c>
      <c r="D143" s="96">
        <f>D30</f>
        <v>0</v>
      </c>
      <c r="E143" s="1"/>
      <c r="F143" s="12"/>
      <c r="G143" s="3"/>
    </row>
    <row r="144" spans="2:7" x14ac:dyDescent="0.25">
      <c r="B144" s="248" t="s">
        <v>116</v>
      </c>
      <c r="C144" s="17" t="s">
        <v>10</v>
      </c>
      <c r="D144" s="96">
        <f>D31</f>
        <v>0</v>
      </c>
      <c r="E144" s="1"/>
      <c r="F144" s="12"/>
      <c r="G144" s="3"/>
    </row>
    <row r="145" spans="2:7" ht="15.75" thickBot="1" x14ac:dyDescent="0.3">
      <c r="B145" s="249"/>
      <c r="C145" s="49" t="s">
        <v>9</v>
      </c>
      <c r="D145" s="93">
        <f>D32</f>
        <v>0</v>
      </c>
      <c r="E145" s="1"/>
      <c r="F145" s="12"/>
      <c r="G145" s="3"/>
    </row>
    <row r="146" spans="2:7" ht="30" x14ac:dyDescent="0.25">
      <c r="B146" s="5"/>
      <c r="C146" s="24" t="s">
        <v>154</v>
      </c>
      <c r="D146" s="92">
        <f>E37</f>
        <v>0</v>
      </c>
      <c r="E146" s="9"/>
      <c r="F146" s="12"/>
      <c r="G146" s="3"/>
    </row>
    <row r="147" spans="2:7" ht="30" x14ac:dyDescent="0.25">
      <c r="C147" s="28" t="s">
        <v>155</v>
      </c>
      <c r="D147" s="97">
        <f>D41</f>
        <v>0</v>
      </c>
      <c r="E147" s="9"/>
      <c r="F147" s="12"/>
      <c r="G147" s="3"/>
    </row>
    <row r="148" spans="2:7" ht="30" x14ac:dyDescent="0.25">
      <c r="C148" s="28" t="s">
        <v>130</v>
      </c>
      <c r="D148" s="94">
        <f>D74</f>
        <v>0</v>
      </c>
      <c r="E148" s="1"/>
      <c r="F148" s="12"/>
      <c r="G148" s="3"/>
    </row>
    <row r="149" spans="2:7" ht="30" x14ac:dyDescent="0.25">
      <c r="C149" s="28" t="s">
        <v>131</v>
      </c>
      <c r="D149" s="97">
        <f>D75</f>
        <v>0</v>
      </c>
      <c r="E149" s="1"/>
      <c r="F149" s="12"/>
      <c r="G149" s="3"/>
    </row>
    <row r="150" spans="2:7" x14ac:dyDescent="0.25">
      <c r="C150" s="28" t="s">
        <v>137</v>
      </c>
      <c r="D150" s="35">
        <f>D101</f>
        <v>0</v>
      </c>
      <c r="E150" s="1"/>
      <c r="F150" s="12"/>
      <c r="G150" s="3"/>
    </row>
    <row r="151" spans="2:7" x14ac:dyDescent="0.25">
      <c r="C151" s="95" t="s">
        <v>138</v>
      </c>
      <c r="D151" s="98">
        <f>D102</f>
        <v>0</v>
      </c>
      <c r="E151" s="1"/>
      <c r="F151" s="12"/>
      <c r="G151" s="3"/>
    </row>
    <row r="152" spans="2:7" ht="30" x14ac:dyDescent="0.25">
      <c r="C152" s="28" t="s">
        <v>144</v>
      </c>
      <c r="D152" s="99">
        <f>D122</f>
        <v>0</v>
      </c>
      <c r="E152" s="1"/>
      <c r="F152" s="12"/>
      <c r="G152" s="3"/>
    </row>
    <row r="153" spans="2:7" ht="30" x14ac:dyDescent="0.25">
      <c r="C153" s="28" t="s">
        <v>145</v>
      </c>
      <c r="D153" s="97">
        <f>D123</f>
        <v>0</v>
      </c>
      <c r="E153" s="1"/>
      <c r="F153" s="12"/>
      <c r="G153" s="3"/>
    </row>
    <row r="154" spans="2:7" ht="30" x14ac:dyDescent="0.25">
      <c r="C154" s="28" t="s">
        <v>146</v>
      </c>
      <c r="D154" s="99">
        <f>D138</f>
        <v>0</v>
      </c>
      <c r="E154" s="1"/>
      <c r="F154" s="12"/>
      <c r="G154" s="3"/>
    </row>
    <row r="155" spans="2:7" ht="30.75" thickBot="1" x14ac:dyDescent="0.3">
      <c r="C155" s="25" t="s">
        <v>147</v>
      </c>
      <c r="D155" s="100">
        <f>D139</f>
        <v>0</v>
      </c>
      <c r="E155" s="1"/>
      <c r="F155" s="12"/>
      <c r="G155" s="3"/>
    </row>
    <row r="156" spans="2:7" x14ac:dyDescent="0.25">
      <c r="C156" s="60" t="s">
        <v>152</v>
      </c>
      <c r="D156" s="101">
        <f>D146+D148+D150+D152+D154</f>
        <v>0</v>
      </c>
      <c r="E156" s="9"/>
      <c r="F156" s="12"/>
      <c r="G156" s="3"/>
    </row>
    <row r="157" spans="2:7" ht="15.75" thickBot="1" x14ac:dyDescent="0.3">
      <c r="C157" s="25" t="s">
        <v>153</v>
      </c>
      <c r="D157" s="100">
        <f>D147+D149+D151+D153+D155</f>
        <v>0</v>
      </c>
      <c r="E157" s="9"/>
      <c r="F157" s="12"/>
      <c r="G157" s="3"/>
    </row>
    <row r="159" spans="2:7" x14ac:dyDescent="0.25">
      <c r="B159" s="3" t="s">
        <v>159</v>
      </c>
    </row>
    <row r="160" spans="2:7" ht="30" customHeight="1" x14ac:dyDescent="0.25">
      <c r="B160" s="229" t="s">
        <v>160</v>
      </c>
      <c r="C160" s="229"/>
      <c r="D160" s="229"/>
    </row>
    <row r="161" spans="2:4" x14ac:dyDescent="0.25">
      <c r="B161" s="104"/>
      <c r="C161" s="104"/>
      <c r="D161" s="104"/>
    </row>
  </sheetData>
  <mergeCells count="126">
    <mergeCell ref="D26:E26"/>
    <mergeCell ref="B160:D160"/>
    <mergeCell ref="D85:E85"/>
    <mergeCell ref="D86:E86"/>
    <mergeCell ref="D87:E87"/>
    <mergeCell ref="D88:E88"/>
    <mergeCell ref="D104:E104"/>
    <mergeCell ref="D112:E112"/>
    <mergeCell ref="D113:E113"/>
    <mergeCell ref="D114:E114"/>
    <mergeCell ref="D107:E107"/>
    <mergeCell ref="D108:E108"/>
    <mergeCell ref="D109:E109"/>
    <mergeCell ref="D110:E110"/>
    <mergeCell ref="D111:E111"/>
    <mergeCell ref="D101:E101"/>
    <mergeCell ref="D102:E102"/>
    <mergeCell ref="D122:E122"/>
    <mergeCell ref="D123:E123"/>
    <mergeCell ref="B142:B143"/>
    <mergeCell ref="B141:E141"/>
    <mergeCell ref="B144:B145"/>
    <mergeCell ref="C124:C128"/>
    <mergeCell ref="C129:C131"/>
    <mergeCell ref="C132:C134"/>
    <mergeCell ref="D82:E82"/>
    <mergeCell ref="D83:E83"/>
    <mergeCell ref="D77:E77"/>
    <mergeCell ref="D78:E78"/>
    <mergeCell ref="D84:E84"/>
    <mergeCell ref="D79:E79"/>
    <mergeCell ref="D80:E80"/>
    <mergeCell ref="D81:E81"/>
    <mergeCell ref="C56:E56"/>
    <mergeCell ref="D73:E73"/>
    <mergeCell ref="D28:E28"/>
    <mergeCell ref="D29:E29"/>
    <mergeCell ref="D30:E30"/>
    <mergeCell ref="D31:E31"/>
    <mergeCell ref="D43:E43"/>
    <mergeCell ref="D44:E44"/>
    <mergeCell ref="D45:E45"/>
    <mergeCell ref="D46:E46"/>
    <mergeCell ref="D47:E47"/>
    <mergeCell ref="C15:E15"/>
    <mergeCell ref="B29:B30"/>
    <mergeCell ref="B31:B32"/>
    <mergeCell ref="B63:B64"/>
    <mergeCell ref="B60:B62"/>
    <mergeCell ref="B57:B59"/>
    <mergeCell ref="B24:B28"/>
    <mergeCell ref="C19:C20"/>
    <mergeCell ref="D19:D20"/>
    <mergeCell ref="D38:E38"/>
    <mergeCell ref="B50:B55"/>
    <mergeCell ref="D50:E50"/>
    <mergeCell ref="D54:E54"/>
    <mergeCell ref="D61:E61"/>
    <mergeCell ref="D62:E62"/>
    <mergeCell ref="D63:E63"/>
    <mergeCell ref="D64:E64"/>
    <mergeCell ref="D21:E21"/>
    <mergeCell ref="D22:E22"/>
    <mergeCell ref="D23:E23"/>
    <mergeCell ref="D24:E24"/>
    <mergeCell ref="D25:E25"/>
    <mergeCell ref="D32:E32"/>
    <mergeCell ref="D34:E34"/>
    <mergeCell ref="B2:E2"/>
    <mergeCell ref="B8:E8"/>
    <mergeCell ref="C9:E9"/>
    <mergeCell ref="C14:E14"/>
    <mergeCell ref="C13:E13"/>
    <mergeCell ref="C12:E12"/>
    <mergeCell ref="C11:E11"/>
    <mergeCell ref="C3:E3"/>
    <mergeCell ref="C10:E10"/>
    <mergeCell ref="C4:E4"/>
    <mergeCell ref="B16:B23"/>
    <mergeCell ref="B49:E49"/>
    <mergeCell ref="B76:E76"/>
    <mergeCell ref="B103:E103"/>
    <mergeCell ref="B33:E33"/>
    <mergeCell ref="B84:B86"/>
    <mergeCell ref="C89:E89"/>
    <mergeCell ref="B87:B89"/>
    <mergeCell ref="D55:E55"/>
    <mergeCell ref="D35:E35"/>
    <mergeCell ref="D36:E36"/>
    <mergeCell ref="D74:E74"/>
    <mergeCell ref="D75:E75"/>
    <mergeCell ref="B77:B83"/>
    <mergeCell ref="B95:B102"/>
    <mergeCell ref="B90:B94"/>
    <mergeCell ref="B65:B75"/>
    <mergeCell ref="D69:E69"/>
    <mergeCell ref="D70:E70"/>
    <mergeCell ref="D71:E71"/>
    <mergeCell ref="D72:E72"/>
    <mergeCell ref="D42:E42"/>
    <mergeCell ref="D41:E41"/>
    <mergeCell ref="D27:E27"/>
    <mergeCell ref="D138:E138"/>
    <mergeCell ref="D139:E139"/>
    <mergeCell ref="C135:C137"/>
    <mergeCell ref="B124:B139"/>
    <mergeCell ref="B35:B48"/>
    <mergeCell ref="D65:E65"/>
    <mergeCell ref="D66:E66"/>
    <mergeCell ref="D67:E67"/>
    <mergeCell ref="D68:E68"/>
    <mergeCell ref="C39:C40"/>
    <mergeCell ref="B115:B123"/>
    <mergeCell ref="B113:B114"/>
    <mergeCell ref="B110:B112"/>
    <mergeCell ref="B104:B109"/>
    <mergeCell ref="D105:E105"/>
    <mergeCell ref="D106:E106"/>
    <mergeCell ref="D48:E48"/>
    <mergeCell ref="D57:E57"/>
    <mergeCell ref="D58:E58"/>
    <mergeCell ref="D59:E59"/>
    <mergeCell ref="D60:E60"/>
    <mergeCell ref="D51:E51"/>
    <mergeCell ref="D52:E52"/>
    <mergeCell ref="D53:E5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1" fitToHeight="2" orientation="portrait" r:id="rId1"/>
  <headerFooter>
    <oddFooter>&amp;R&amp;P/&amp;N</oddFooter>
  </headerFooter>
  <rowBreaks count="1" manualBreakCount="1"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Impact Alsace</vt:lpstr>
      <vt:lpstr>'Impact Alsace'!Zone_d_impression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2025-11-06T09:57:23Z</dcterms:modified>
</cp:coreProperties>
</file>